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من- الزراعة والثروة الحيوانية والسمكة\"/>
    </mc:Choice>
  </mc:AlternateContent>
  <bookViews>
    <workbookView xWindow="0" yWindow="0" windowWidth="24000" windowHeight="9435"/>
  </bookViews>
  <sheets>
    <sheet name="جدول 02-08 Table" sheetId="1" r:id="rId1"/>
  </sheets>
  <definedNames>
    <definedName name="_xlnm.Print_Area" localSheetId="0">'جدول 02-08 Table'!$A$1:$F$24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C20" i="1"/>
  <c r="D20" i="1" s="1"/>
  <c r="B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<sst xmlns="http://schemas.openxmlformats.org/spreadsheetml/2006/main" count="42" uniqueCount="42">
  <si>
    <t>الخضروات حسب المحصول - إمارة دبــي</t>
  </si>
  <si>
    <t>Vegetables by Crop  - Emirate of Dubai</t>
  </si>
  <si>
    <t>( 2016 )</t>
  </si>
  <si>
    <t>جـــدول ( 02 - 08 ) Table</t>
  </si>
  <si>
    <t>المساحة ( بالدونم )</t>
  </si>
  <si>
    <t>الكمية ( بالطن )</t>
  </si>
  <si>
    <t>متوسط الإنتاج ( بالطن / دونم )</t>
  </si>
  <si>
    <t>القيمة ( بالألف درهم )</t>
  </si>
  <si>
    <t>المحصول</t>
  </si>
  <si>
    <t xml:space="preserve">Area </t>
  </si>
  <si>
    <t xml:space="preserve">Quantity </t>
  </si>
  <si>
    <t xml:space="preserve">Average of Production </t>
  </si>
  <si>
    <t xml:space="preserve">Value </t>
  </si>
  <si>
    <t>Crop</t>
  </si>
  <si>
    <t>( in Donum )</t>
  </si>
  <si>
    <t>( in Tons )</t>
  </si>
  <si>
    <t>( in Tons/ Donum )</t>
  </si>
  <si>
    <t>( in 000 AED )</t>
  </si>
  <si>
    <t>طمـاطــم</t>
  </si>
  <si>
    <t>Tomatoes</t>
  </si>
  <si>
    <t>خيــــــار</t>
  </si>
  <si>
    <t>Cucumber</t>
  </si>
  <si>
    <t>فلفل</t>
  </si>
  <si>
    <t xml:space="preserve">Pepper </t>
  </si>
  <si>
    <t>كـوســــه</t>
  </si>
  <si>
    <t>Squash</t>
  </si>
  <si>
    <t>بـاذنـجـان</t>
  </si>
  <si>
    <t>EggPlants</t>
  </si>
  <si>
    <t>زهـــــرة</t>
  </si>
  <si>
    <t>Cauliflower</t>
  </si>
  <si>
    <t>ملفوف</t>
  </si>
  <si>
    <t>Cabbage</t>
  </si>
  <si>
    <t>بطيـــــخ</t>
  </si>
  <si>
    <t>Water Melon</t>
  </si>
  <si>
    <t>خضار ورقية</t>
  </si>
  <si>
    <t>Leafy Vegetables</t>
  </si>
  <si>
    <t>أخــــــرى</t>
  </si>
  <si>
    <t>Other</t>
  </si>
  <si>
    <t>المجمـــوع</t>
  </si>
  <si>
    <t>Total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</si>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</sst>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sz val="9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1"/>
      <name val="WinSoft Pro"/>
      <family val="2"/>
    </font>
    <font>
      <sz val="11"/>
      <name val="Myriad Pro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9" fontId="5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9" fillId="2" borderId="1" xfId="1" applyFont="1" applyFill="1" applyBorder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9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top"/>
    </xf>
    <xf numFmtId="0" fontId="9" fillId="2" borderId="6" xfId="1" applyFont="1" applyFill="1" applyBorder="1" applyAlignment="1">
      <alignment horizontal="center" vertical="top"/>
    </xf>
    <xf numFmtId="0" fontId="9" fillId="0" borderId="0" xfId="1" applyFont="1" applyAlignment="1">
      <alignment horizontal="right" vertical="center" indent="1"/>
    </xf>
    <xf numFmtId="164" fontId="15" fillId="0" borderId="0" xfId="1" applyNumberFormat="1" applyFont="1" applyAlignment="1">
      <alignment horizontal="right" vertical="center" indent="4"/>
    </xf>
    <xf numFmtId="0" fontId="9" fillId="0" borderId="0" xfId="1" applyFont="1" applyAlignment="1">
      <alignment horizontal="left" vertical="center" indent="1"/>
    </xf>
    <xf numFmtId="0" fontId="9" fillId="2" borderId="0" xfId="1" applyFont="1" applyFill="1" applyAlignment="1">
      <alignment horizontal="right" vertical="center" indent="1"/>
    </xf>
    <xf numFmtId="164" fontId="15" fillId="2" borderId="0" xfId="1" applyNumberFormat="1" applyFont="1" applyFill="1" applyAlignment="1">
      <alignment horizontal="right" vertical="center" indent="4"/>
    </xf>
    <xf numFmtId="164" fontId="15" fillId="2" borderId="0" xfId="1" applyNumberFormat="1" applyFont="1" applyFill="1" applyBorder="1" applyAlignment="1">
      <alignment horizontal="right" vertical="center" indent="4"/>
    </xf>
    <xf numFmtId="0" fontId="9" fillId="2" borderId="0" xfId="1" applyFont="1" applyFill="1" applyAlignment="1">
      <alignment horizontal="left" vertical="center" indent="1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15" fillId="0" borderId="0" xfId="1" applyNumberFormat="1" applyFont="1" applyBorder="1" applyAlignment="1">
      <alignment horizontal="right" vertical="center" indent="4"/>
    </xf>
    <xf numFmtId="0" fontId="15" fillId="0" borderId="0" xfId="1" applyFont="1" applyBorder="1" applyAlignment="1">
      <alignment horizontal="right" vertical="center" indent="1"/>
    </xf>
    <xf numFmtId="0" fontId="9" fillId="0" borderId="7" xfId="1" applyFont="1" applyBorder="1" applyAlignment="1">
      <alignment horizontal="right" vertical="center" indent="1"/>
    </xf>
    <xf numFmtId="164" fontId="9" fillId="0" borderId="7" xfId="1" applyNumberFormat="1" applyFont="1" applyBorder="1" applyAlignment="1">
      <alignment horizontal="right" vertical="center" indent="4"/>
    </xf>
    <xf numFmtId="0" fontId="9" fillId="0" borderId="7" xfId="1" applyFont="1" applyBorder="1" applyAlignment="1">
      <alignment horizontal="left" vertical="center" indent="1"/>
    </xf>
    <xf numFmtId="0" fontId="2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41827</xdr:rowOff>
    </xdr:from>
    <xdr:to>
      <xdr:col>1</xdr:col>
      <xdr:colOff>403584</xdr:colOff>
      <xdr:row>0</xdr:row>
      <xdr:rowOff>582847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960091" y="41827"/>
          <a:ext cx="1822809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1528059</xdr:colOff>
      <xdr:row>0</xdr:row>
      <xdr:rowOff>33130</xdr:rowOff>
    </xdr:from>
    <xdr:to>
      <xdr:col>5</xdr:col>
      <xdr:colOff>1472786</xdr:colOff>
      <xdr:row>0</xdr:row>
      <xdr:rowOff>646540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613914" y="33130"/>
          <a:ext cx="1478252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rightToLeft="1" tabSelected="1" view="pageBreakPreview" topLeftCell="A7" zoomScale="115" zoomScaleNormal="75" zoomScaleSheetLayoutView="115" workbookViewId="0">
      <selection activeCell="G15" sqref="G15"/>
    </sheetView>
  </sheetViews>
  <sheetFormatPr defaultRowHeight="18.75"/>
  <cols>
    <col min="1" max="1" width="18.625" style="1" customWidth="1"/>
    <col min="2" max="3" width="20.125" style="2" customWidth="1"/>
    <col min="4" max="4" width="22" style="2" customWidth="1"/>
    <col min="5" max="5" width="20.125" style="2" customWidth="1"/>
    <col min="6" max="6" width="20.125" style="1" customWidth="1"/>
    <col min="7" max="11" width="19.875" style="1" customWidth="1"/>
    <col min="12" max="16" width="9" style="1"/>
    <col min="17" max="19" width="9" style="3"/>
    <col min="20" max="20" width="9" style="4"/>
    <col min="21" max="31" width="9" style="3"/>
    <col min="32" max="16384" width="9" style="5"/>
  </cols>
  <sheetData>
    <row r="1" spans="1:31" ht="60.75" customHeight="1"/>
    <row r="2" spans="1:31" s="10" customFormat="1" ht="23.25" customHeight="1">
      <c r="A2" s="6" t="s">
        <v>0</v>
      </c>
      <c r="B2" s="6"/>
      <c r="C2" s="6"/>
      <c r="D2" s="6"/>
      <c r="E2" s="6"/>
      <c r="F2" s="6"/>
      <c r="G2" s="7"/>
      <c r="H2" s="7"/>
      <c r="I2" s="7"/>
      <c r="J2" s="7"/>
      <c r="K2" s="7"/>
      <c r="L2" s="8"/>
      <c r="M2" s="8"/>
      <c r="N2" s="8"/>
      <c r="O2" s="8"/>
      <c r="P2" s="8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s="11" customFormat="1" ht="19.5" customHeight="1">
      <c r="A3" s="6" t="s">
        <v>1</v>
      </c>
      <c r="B3" s="6"/>
      <c r="C3" s="6"/>
      <c r="D3" s="6"/>
      <c r="E3" s="6"/>
      <c r="F3" s="6"/>
      <c r="G3" s="7"/>
      <c r="H3" s="7"/>
      <c r="I3" s="7"/>
      <c r="J3" s="7"/>
      <c r="K3" s="7"/>
      <c r="L3" s="8"/>
      <c r="M3" s="8"/>
      <c r="N3" s="8"/>
      <c r="O3" s="8"/>
      <c r="P3" s="8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s="11" customFormat="1" ht="21.75" customHeight="1">
      <c r="A4" s="12" t="s">
        <v>2</v>
      </c>
      <c r="B4" s="12"/>
      <c r="C4" s="12"/>
      <c r="D4" s="12"/>
      <c r="E4" s="12"/>
      <c r="F4" s="12"/>
      <c r="G4" s="7"/>
      <c r="H4" s="7"/>
      <c r="I4" s="7"/>
      <c r="J4" s="7"/>
      <c r="K4" s="7"/>
      <c r="L4" s="8"/>
      <c r="M4" s="8"/>
      <c r="N4" s="8"/>
      <c r="O4" s="8"/>
      <c r="P4" s="8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s="11" customFormat="1" ht="3" hidden="1" customHeight="1">
      <c r="A5" s="8"/>
      <c r="B5" s="7"/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s="11" customFormat="1" ht="24.95" customHeight="1">
      <c r="A6" s="13" t="s">
        <v>3</v>
      </c>
      <c r="B6" s="14"/>
      <c r="C6" s="14"/>
      <c r="D6" s="14"/>
      <c r="E6" s="14"/>
      <c r="F6" s="15"/>
      <c r="G6" s="15"/>
      <c r="H6" s="15"/>
      <c r="I6" s="16"/>
      <c r="J6" s="16"/>
      <c r="K6" s="16"/>
      <c r="L6" s="15"/>
      <c r="M6" s="15"/>
      <c r="N6" s="15"/>
      <c r="O6" s="15"/>
      <c r="P6" s="15"/>
      <c r="Q6" s="17"/>
      <c r="R6" s="17"/>
      <c r="S6" s="17"/>
      <c r="T6" s="18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6" customFormat="1" ht="18.75" customHeight="1">
      <c r="A7" s="19"/>
      <c r="B7" s="20" t="s">
        <v>4</v>
      </c>
      <c r="C7" s="21" t="s">
        <v>5</v>
      </c>
      <c r="D7" s="21" t="s">
        <v>6</v>
      </c>
      <c r="E7" s="21" t="s">
        <v>7</v>
      </c>
      <c r="F7" s="22"/>
      <c r="G7" s="23"/>
      <c r="H7" s="23"/>
      <c r="I7" s="24"/>
      <c r="J7" s="24"/>
      <c r="K7" s="24"/>
      <c r="L7" s="23"/>
      <c r="M7" s="23"/>
      <c r="N7" s="23"/>
      <c r="O7" s="23"/>
      <c r="P7" s="23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</row>
    <row r="8" spans="1:31" s="26" customFormat="1" ht="15.75" customHeight="1">
      <c r="A8" s="27" t="s">
        <v>8</v>
      </c>
      <c r="B8" s="28" t="s">
        <v>9</v>
      </c>
      <c r="C8" s="29" t="s">
        <v>10</v>
      </c>
      <c r="D8" s="29" t="s">
        <v>11</v>
      </c>
      <c r="E8" s="29" t="s">
        <v>12</v>
      </c>
      <c r="F8" s="30" t="s">
        <v>13</v>
      </c>
      <c r="G8" s="23"/>
      <c r="H8" s="23"/>
      <c r="I8" s="24"/>
      <c r="J8" s="24"/>
      <c r="K8" s="24"/>
      <c r="L8" s="23"/>
      <c r="M8" s="23"/>
      <c r="N8" s="23"/>
      <c r="O8" s="23"/>
      <c r="P8" s="23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31" s="26" customFormat="1" ht="19.5" customHeight="1">
      <c r="A9" s="31"/>
      <c r="B9" s="32" t="s">
        <v>14</v>
      </c>
      <c r="C9" s="33" t="s">
        <v>15</v>
      </c>
      <c r="D9" s="33" t="s">
        <v>16</v>
      </c>
      <c r="E9" s="33" t="s">
        <v>17</v>
      </c>
      <c r="F9" s="34"/>
      <c r="G9" s="23"/>
      <c r="H9" s="23"/>
      <c r="I9" s="24"/>
      <c r="J9" s="24"/>
      <c r="K9" s="24"/>
      <c r="L9" s="23"/>
      <c r="M9" s="23"/>
      <c r="N9" s="23"/>
      <c r="O9" s="23"/>
      <c r="P9" s="23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s="26" customFormat="1" ht="24" customHeight="1">
      <c r="A10" s="35" t="s">
        <v>18</v>
      </c>
      <c r="B10" s="36">
        <v>320.92076038415183</v>
      </c>
      <c r="C10" s="36">
        <v>1444.1434217286833</v>
      </c>
      <c r="D10" s="36">
        <f>C10/B10</f>
        <v>4.5</v>
      </c>
      <c r="E10" s="36">
        <v>2527.2509880251955</v>
      </c>
      <c r="F10" s="37" t="s">
        <v>19</v>
      </c>
      <c r="G10" s="23"/>
      <c r="H10" s="23"/>
      <c r="I10" s="24"/>
      <c r="J10" s="24"/>
      <c r="K10" s="24"/>
      <c r="L10" s="23"/>
      <c r="M10" s="23"/>
      <c r="N10" s="23"/>
      <c r="O10" s="23"/>
      <c r="P10" s="23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31" s="44" customFormat="1" ht="24" customHeight="1">
      <c r="A11" s="38" t="s">
        <v>20</v>
      </c>
      <c r="B11" s="39">
        <v>192.77729737923721</v>
      </c>
      <c r="C11" s="39">
        <v>674.7205408273303</v>
      </c>
      <c r="D11" s="39">
        <f t="shared" ref="D11:D20" si="0">C11/B11</f>
        <v>3.5000000000000004</v>
      </c>
      <c r="E11" s="40">
        <v>640.98451378596371</v>
      </c>
      <c r="F11" s="41" t="s">
        <v>21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 s="44" customFormat="1" ht="24" customHeight="1">
      <c r="A12" s="35" t="s">
        <v>22</v>
      </c>
      <c r="B12" s="36">
        <v>31.775750581494034</v>
      </c>
      <c r="C12" s="36">
        <v>55.607563517614558</v>
      </c>
      <c r="D12" s="36">
        <f t="shared" si="0"/>
        <v>1.75</v>
      </c>
      <c r="E12" s="45">
        <v>166.82269055284368</v>
      </c>
      <c r="F12" s="37" t="s">
        <v>23</v>
      </c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 s="44" customFormat="1" ht="24" customHeight="1">
      <c r="A13" s="38" t="s">
        <v>24</v>
      </c>
      <c r="B13" s="39">
        <v>182.33369710104682</v>
      </c>
      <c r="C13" s="39">
        <v>638.16793985366394</v>
      </c>
      <c r="D13" s="39">
        <f t="shared" si="0"/>
        <v>3.5000000000000004</v>
      </c>
      <c r="E13" s="40">
        <v>2233.587789487824</v>
      </c>
      <c r="F13" s="41" t="s">
        <v>25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 s="44" customFormat="1" ht="24" customHeight="1">
      <c r="A14" s="35" t="s">
        <v>26</v>
      </c>
      <c r="B14" s="36">
        <v>138.05920551462196</v>
      </c>
      <c r="C14" s="36">
        <v>690.29602757310977</v>
      </c>
      <c r="D14" s="36">
        <f t="shared" si="0"/>
        <v>5</v>
      </c>
      <c r="E14" s="45">
        <v>862.87003446638721</v>
      </c>
      <c r="F14" s="37" t="s">
        <v>27</v>
      </c>
      <c r="G14" s="46"/>
      <c r="H14" s="46"/>
      <c r="I14" s="46"/>
      <c r="J14" s="46"/>
      <c r="K14" s="46"/>
      <c r="L14" s="42"/>
      <c r="M14" s="42"/>
      <c r="N14" s="42"/>
      <c r="O14" s="42"/>
      <c r="P14" s="42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</row>
    <row r="15" spans="1:31" s="44" customFormat="1" ht="24" customHeight="1">
      <c r="A15" s="38" t="s">
        <v>28</v>
      </c>
      <c r="B15" s="39">
        <v>79.019722012977397</v>
      </c>
      <c r="C15" s="39">
        <v>197.5493050324435</v>
      </c>
      <c r="D15" s="39">
        <f t="shared" si="0"/>
        <v>2.5</v>
      </c>
      <c r="E15" s="40">
        <v>592.6479150973305</v>
      </c>
      <c r="F15" s="41" t="s">
        <v>29</v>
      </c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</row>
    <row r="16" spans="1:31" s="44" customFormat="1" ht="24" customHeight="1">
      <c r="A16" s="35" t="s">
        <v>30</v>
      </c>
      <c r="B16" s="36">
        <v>81.350305729149909</v>
      </c>
      <c r="C16" s="36">
        <v>244.05091718744973</v>
      </c>
      <c r="D16" s="36">
        <f t="shared" si="0"/>
        <v>3</v>
      </c>
      <c r="E16" s="45">
        <v>610.12729296862426</v>
      </c>
      <c r="F16" s="37" t="s">
        <v>31</v>
      </c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</row>
    <row r="17" spans="1:31" s="44" customFormat="1" ht="24" customHeight="1">
      <c r="A17" s="38" t="s">
        <v>32</v>
      </c>
      <c r="B17" s="39">
        <v>23.888284611665977</v>
      </c>
      <c r="C17" s="39">
        <v>47.776569223331954</v>
      </c>
      <c r="D17" s="39">
        <f t="shared" si="0"/>
        <v>2</v>
      </c>
      <c r="E17" s="40">
        <v>119.44142305832989</v>
      </c>
      <c r="F17" s="41" t="s">
        <v>33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</row>
    <row r="18" spans="1:31" s="44" customFormat="1" ht="24" customHeight="1">
      <c r="A18" s="35" t="s">
        <v>34</v>
      </c>
      <c r="B18" s="36">
        <v>233.09507265803839</v>
      </c>
      <c r="C18" s="36">
        <v>407.91637715156719</v>
      </c>
      <c r="D18" s="36">
        <f t="shared" si="0"/>
        <v>1.75</v>
      </c>
      <c r="E18" s="45">
        <v>1223.7491314547015</v>
      </c>
      <c r="F18" s="37" t="s">
        <v>35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</row>
    <row r="19" spans="1:31" s="44" customFormat="1" ht="24" customHeight="1">
      <c r="A19" s="38" t="s">
        <v>36</v>
      </c>
      <c r="B19" s="39">
        <v>174.37227734951529</v>
      </c>
      <c r="C19" s="39">
        <v>291.61444573078018</v>
      </c>
      <c r="D19" s="39">
        <f t="shared" si="0"/>
        <v>1.6723670193643358</v>
      </c>
      <c r="E19" s="40">
        <v>791.07915556819546</v>
      </c>
      <c r="F19" s="41" t="s">
        <v>37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</row>
    <row r="20" spans="1:31" s="44" customFormat="1" ht="21.75" customHeight="1">
      <c r="A20" s="47" t="s">
        <v>38</v>
      </c>
      <c r="B20" s="48">
        <f>SUM(B10:B19)</f>
        <v>1457.5923733218985</v>
      </c>
      <c r="C20" s="48">
        <f>SUM(C10:C19)</f>
        <v>4691.8431078259737</v>
      </c>
      <c r="D20" s="48">
        <f t="shared" si="0"/>
        <v>3.2188993258335432</v>
      </c>
      <c r="E20" s="48">
        <f>SUM(E10:E19)</f>
        <v>9768.5609344653949</v>
      </c>
      <c r="F20" s="49" t="s">
        <v>39</v>
      </c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</row>
    <row r="21" spans="1:31" s="51" customFormat="1" ht="6" customHeight="1">
      <c r="A21" s="50"/>
      <c r="B21" s="2"/>
      <c r="C21" s="2"/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3"/>
      <c r="R21" s="3"/>
      <c r="S21" s="3"/>
      <c r="T21" s="4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s="56" customFormat="1" ht="15.75" customHeight="1">
      <c r="A22" s="52" t="s">
        <v>40</v>
      </c>
      <c r="B22" s="53"/>
      <c r="C22" s="53"/>
      <c r="D22" s="53"/>
      <c r="E22" s="53"/>
      <c r="F22" s="54" t="s">
        <v>41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51" customFormat="1">
      <c r="A23" s="1"/>
      <c r="B23" s="2"/>
      <c r="C23" s="2"/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3"/>
      <c r="R23" s="3"/>
      <c r="S23" s="3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51" customFormat="1">
      <c r="A24" s="1"/>
      <c r="B24" s="2"/>
      <c r="C24" s="2"/>
      <c r="D24" s="57"/>
      <c r="E24" s="5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3"/>
      <c r="R24" s="3"/>
      <c r="S24" s="3"/>
      <c r="T24" s="4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51" customFormat="1">
      <c r="A25" s="1"/>
      <c r="B25" s="2"/>
      <c r="C25" s="2"/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3"/>
      <c r="R25" s="3"/>
      <c r="S25" s="3"/>
      <c r="T25" s="4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51" customFormat="1">
      <c r="A26" s="1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"/>
      <c r="R26" s="3"/>
      <c r="S26" s="3"/>
      <c r="T26" s="4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51" customFormat="1">
      <c r="A27" s="1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3"/>
      <c r="R27" s="3"/>
      <c r="S27" s="3"/>
      <c r="T27" s="4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s="51" customFormat="1">
      <c r="A28" s="1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3"/>
      <c r="R28" s="3"/>
      <c r="S28" s="3"/>
      <c r="T28" s="4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51" customFormat="1">
      <c r="A29" s="1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3"/>
      <c r="R29" s="3"/>
      <c r="S29" s="3"/>
      <c r="T29" s="4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s="51" customFormat="1">
      <c r="A30" s="1"/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3"/>
      <c r="R30" s="3"/>
      <c r="S30" s="3"/>
      <c r="T30" s="4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51" customFormat="1">
      <c r="A31" s="1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3"/>
      <c r="R31" s="3"/>
      <c r="S31" s="3"/>
      <c r="T31" s="4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51" customFormat="1">
      <c r="A32" s="1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3"/>
      <c r="R32" s="3"/>
      <c r="S32" s="3"/>
      <c r="T32" s="4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51" customFormat="1">
      <c r="A33" s="1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3"/>
      <c r="R33" s="3"/>
      <c r="S33" s="3"/>
      <c r="T33" s="4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51" customFormat="1">
      <c r="A34" s="1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3"/>
      <c r="R34" s="3"/>
      <c r="S34" s="3"/>
      <c r="T34" s="4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51" customFormat="1">
      <c r="A35" s="1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3"/>
      <c r="R35" s="3"/>
      <c r="S35" s="3"/>
      <c r="T35" s="4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51" customForma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3"/>
      <c r="R36" s="3"/>
      <c r="S36" s="3"/>
      <c r="T36" s="4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51" customForma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3"/>
      <c r="R37" s="3"/>
      <c r="S37" s="3"/>
      <c r="T37" s="4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51" customForma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3"/>
      <c r="R38" s="3"/>
      <c r="S38" s="3"/>
      <c r="T38" s="4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51" customForma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3"/>
      <c r="R39" s="3"/>
      <c r="S39" s="3"/>
      <c r="T39" s="4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51" customForma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3"/>
      <c r="R40" s="3"/>
      <c r="S40" s="3"/>
      <c r="T40" s="4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s="51" customForma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3"/>
      <c r="R41" s="3"/>
      <c r="S41" s="3"/>
      <c r="T41" s="4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s="51" customForma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3"/>
      <c r="R42" s="3"/>
      <c r="S42" s="3"/>
      <c r="T42" s="4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s="51" customForma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3"/>
      <c r="R43" s="3"/>
      <c r="S43" s="3"/>
      <c r="T43" s="4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s="51" customForma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3"/>
      <c r="R44" s="3"/>
      <c r="S44" s="3"/>
      <c r="T44" s="4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</sheetData>
  <mergeCells count="3">
    <mergeCell ref="A2:F2"/>
    <mergeCell ref="A3:F3"/>
    <mergeCell ref="A4:F4"/>
  </mergeCells>
  <printOptions horizontalCentered="1" vertic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الخضروات حسب المحصول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E758EA0C-A68D-40B7-A714-C8C9E094260A}"/>
</file>

<file path=customXml/itemProps2.xml><?xml version="1.0" encoding="utf-8"?>
<ds:datastoreItem xmlns:ds="http://schemas.openxmlformats.org/officeDocument/2006/customXml" ds:itemID="{1234D358-E898-413D-A73D-27CF89215F01}"/>
</file>

<file path=customXml/itemProps3.xml><?xml version="1.0" encoding="utf-8"?>
<ds:datastoreItem xmlns:ds="http://schemas.openxmlformats.org/officeDocument/2006/customXml" ds:itemID="{A258DB7C-ECAE-4FA0-8677-366F11048F25}"/>
</file>

<file path=customXml/itemProps4.xml><?xml version="1.0" encoding="utf-8"?>
<ds:datastoreItem xmlns:ds="http://schemas.openxmlformats.org/officeDocument/2006/customXml" ds:itemID="{4DDE2EAE-4F3B-45E9-A44E-A0C93ED1B0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02-08 Table</vt:lpstr>
      <vt:lpstr>'جدول 02-08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Vegetables by Crop </dc:title>
  <dc:creator>Afaf Kamal Mahmood</dc:creator>
  <cp:lastModifiedBy>Afaf Kamal Mahmood</cp:lastModifiedBy>
  <dcterms:created xsi:type="dcterms:W3CDTF">2018-06-11T06:24:03Z</dcterms:created>
  <dcterms:modified xsi:type="dcterms:W3CDTF">2018-06-11T06:24:18Z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